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<sst xmlns="http://schemas.openxmlformats.org/spreadsheetml/2006/main" count="98" uniqueCount="69">
  <si>
    <t>项目支出绩效自评表</t>
  </si>
  <si>
    <t>（2024年度）</t>
  </si>
  <si>
    <t>项目名称</t>
  </si>
  <si>
    <t xml:space="preserve">2024年名师工作室项目-大兴一中 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</si>
  <si>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</si>
  <si>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</si>
  <si>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</si>
  <si>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</si>
  <si>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</si>
  <si>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</si>
  <si>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</si>
  <si>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</si>
  <si>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</si>
  <si>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</si>
  <si>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</si>
  <si>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</si>
  <si>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</si>
  <si>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</si>
  <si>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</si>
  <si>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</si>
  <si>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</si>
  <si>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</si>
  <si>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</si>
  <si>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</si>
  <si>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</si>
  <si>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通过组织名师工作室相关培训，在我校名师引领下，提升我区教育教学整体水平，为我区教育提质增效发展做出贡献，该项目预计在2024年11月前完成整体培训及相关购置，并完成结算，总成本不超过5万元。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</si>
  <si>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</si>
  <si>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</si>
  <si>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</si>
  <si>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</si>
  <si>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</si>
  <si>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</si>
  <si>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</si>
  <si>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</si>
  <si>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</si>
  <si>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 参与教师</t>
  </si>
  <si>
    <t>≥20人</t>
  </si>
  <si>
    <t>指标2：</t>
  </si>
  <si>
    <t>……</t>
  </si>
  <si>
    <t>质量指标</t>
  </si>
  <si>
    <t>指标1：培训效果</t>
  </si>
  <si>
    <t>得到提升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</si>
  <si>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</si>
  <si>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</si>
  <si>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</si>
  <si>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</si>
  <si>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</si>
  <si>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</si>
  <si>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≤5万元</t>
  </si>
  <si>
    <t>4.990657万元</t>
  </si>
  <si>
    <t>价格波动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</si>
  <si>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</si>
  <si>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</si>
  <si>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</si>
  <si>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</si>
  <si>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</si>
  <si>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</si>
  <si>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指标1：提升名师影响力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</si>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</sst>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</v>
      </c>
      <c r="F7" s="5">
        <f>E7</f>
        <v>5</v>
      </c>
      <c r="G7" s="5"/>
      <c r="H7" s="5">
        <v>4.990657</v>
      </c>
      <c r="I7" s="5"/>
      <c r="J7" s="5" t="s">
        <v>16</v>
      </c>
      <c r="K7" s="5"/>
      <c r="L7" s="26">
        <f>H7/E7</f>
        <v>0.9981314</v>
      </c>
      <c r="M7" s="26"/>
      <c r="N7" s="5">
        <f>L7*10</f>
        <v>9.981314</v>
      </c>
    </row>
    <row r="8" ht="15.75" customHeight="1" spans="1:14">
      <c r="A8" s="8"/>
      <c r="B8" s="9"/>
      <c r="C8" s="5" t="s">
        <v>17</v>
      </c>
      <c r="D8" s="5"/>
      <c r="E8" s="5">
        <f>E7</f>
        <v>5</v>
      </c>
      <c r="F8" s="5">
        <f>E8</f>
        <v>5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tr">
        <f>B13</f>
        <v>通过组织名师工作室相关培训，在我校名师引领下，提升我区教育教学整体水平，为我区教育提质增效发展做出贡献，该项目预计在2024年11月前完成整体培训及相关购置，并完成结算，总成本不超过5万元。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20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tr">
        <f>G15</f>
        <v>≥20人</v>
      </c>
      <c r="I15" s="5">
        <v>20</v>
      </c>
      <c r="J15" s="5"/>
      <c r="K15" s="5">
        <f>I15</f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39</v>
      </c>
      <c r="D18" s="21" t="s">
        <v>40</v>
      </c>
      <c r="E18" s="21"/>
      <c r="F18" s="21"/>
      <c r="G18" s="5" t="s">
        <v>41</v>
      </c>
      <c r="H18" t="str">
        <f>G18</f>
        <v>得到提升</v>
      </c>
      <c r="I18" s="5">
        <v>20</v>
      </c>
      <c r="J18" s="5"/>
      <c r="K18" s="5">
        <f>I18</f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10</v>
      </c>
      <c r="J21" s="5"/>
      <c r="K21" s="5">
        <f>I21</f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45</v>
      </c>
      <c r="C24" s="5" t="s">
        <v>46</v>
      </c>
      <c r="D24" s="21" t="s">
        <v>47</v>
      </c>
      <c r="E24" s="21"/>
      <c r="F24" s="21"/>
      <c r="G24" s="5" t="s">
        <v>48</v>
      </c>
      <c r="H24" s="5" t="s">
        <v>49</v>
      </c>
      <c r="I24" s="5">
        <v>10</v>
      </c>
      <c r="J24" s="5"/>
      <c r="K24" s="5">
        <f>I24</f>
        <v>10</v>
      </c>
      <c r="L24" s="5"/>
      <c r="M24" s="5" t="s">
        <v>50</v>
      </c>
      <c r="N24" s="5"/>
    </row>
    <row r="25" ht="15.75" customHeight="1" spans="1:14">
      <c r="A25" s="19"/>
      <c r="B25" s="22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56</v>
      </c>
      <c r="D30" s="21" t="s">
        <v>57</v>
      </c>
      <c r="E30" s="21"/>
      <c r="F30" s="21"/>
      <c r="G30" t="s">
        <v>41</v>
      </c>
      <c r="H30" s="5" t="str">
        <f>G30</f>
        <v>得到提升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58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59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1" t="s">
        <v>62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99.981314</v>
      </c>
      <c r="L42" s="25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